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TRANSPARENCIA SAPASCO\1. ACTUALIZACION  PAGINA WEB ( 2016-2017-2018-2019)\4.PAGINA WEB SAPASCO (ACTUALIZACION) 2019\FRACCION IV (B) PROGRAMAS OPERATIVOS\PROGRAMAS_OPERATIVOS\"/>
    </mc:Choice>
  </mc:AlternateContent>
  <bookViews>
    <workbookView xWindow="0" yWindow="0" windowWidth="24000" windowHeight="9135" tabRatio="843"/>
  </bookViews>
  <sheets>
    <sheet name="2019" sheetId="37" r:id="rId1"/>
  </sheets>
  <calcPr calcId="152511"/>
</workbook>
</file>

<file path=xl/calcChain.xml><?xml version="1.0" encoding="utf-8"?>
<calcChain xmlns="http://schemas.openxmlformats.org/spreadsheetml/2006/main">
  <c r="V12" i="37" l="1"/>
  <c r="V29" i="37" l="1"/>
  <c r="V28" i="37"/>
  <c r="V23" i="37"/>
  <c r="V22" i="37"/>
  <c r="V18" i="37"/>
  <c r="V17" i="37"/>
  <c r="V11" i="37"/>
</calcChain>
</file>

<file path=xl/sharedStrings.xml><?xml version="1.0" encoding="utf-8"?>
<sst xmlns="http://schemas.openxmlformats.org/spreadsheetml/2006/main" count="132" uniqueCount="58">
  <si>
    <t>Valor Inicial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</si>
  <si>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</si>
  <si>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</si>
  <si>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</si>
  <si>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</si>
  <si>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</si>
  <si>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</si>
  <si>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</si>
  <si>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</si>
  <si>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</si>
  <si>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</si>
  <si>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</si>
  <si>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</si>
  <si>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RESUMEN NARRATIVO</t>
  </si>
  <si>
    <t xml:space="preserve">NOMBRE DEL INDICADOR </t>
  </si>
  <si>
    <t>META DICIEMBRE</t>
  </si>
  <si>
    <t>AVANCE MENSUAL  (VALOR ACUMULADO)</t>
  </si>
  <si>
    <t>ACTIVIDADES</t>
  </si>
  <si>
    <t>MEDIOS</t>
  </si>
  <si>
    <t>SUPUESTOS</t>
  </si>
  <si>
    <t xml:space="preserve">Verificaciones de Obras </t>
  </si>
  <si>
    <t>Número de Eventos de Cultura del Agua</t>
  </si>
  <si>
    <t>Número de Acciones de Difusión Realizadas</t>
  </si>
  <si>
    <t>Número de Verificaciones de Obra realizadas</t>
  </si>
  <si>
    <t>FUENTES DE INFORMACIÓN</t>
  </si>
  <si>
    <t>FRECUENCIA</t>
  </si>
  <si>
    <t>UNIDAD DE MEDIDA</t>
  </si>
  <si>
    <t>Mensual</t>
  </si>
  <si>
    <t>Trimestral</t>
  </si>
  <si>
    <t>Acciones</t>
  </si>
  <si>
    <t>Habitantes</t>
  </si>
  <si>
    <t>Acciones para la ejecución del Programa Cultura del Agua</t>
  </si>
  <si>
    <t>PRESUPUESTO</t>
  </si>
  <si>
    <t>Eventos</t>
  </si>
  <si>
    <t xml:space="preserve">Existencia de personal capacitado y equipo para llevar a cabo la verificación de obras en campo.
Accesibilidad para ingresar a los sitios de las obras. </t>
  </si>
  <si>
    <t>Calendario 2019 MENSUAL</t>
  </si>
  <si>
    <t>COMPONENTE 1</t>
  </si>
  <si>
    <t>MENSUAL</t>
  </si>
  <si>
    <t xml:space="preserve">AVANCE MENSUAL </t>
  </si>
  <si>
    <t>Acciones ejecutadas de socialización de la Cultura del Agua entre los habitantes del Municipio</t>
  </si>
  <si>
    <t>Comisión Estatal del Agua / SAPASCO</t>
  </si>
  <si>
    <t>Comisión Estatal del Agua de Jalisco / SAPASCO</t>
  </si>
  <si>
    <t>Acciones para la realización de Campañas y Eventos de Difusión de Servicios,  Actividades y Programas Hídricos de SAPASCO</t>
  </si>
  <si>
    <t>Videos, fotografías y boletines de campañas o noticias pertenecientes a la CEA realizados por la Dirección de SAPASCO
Información ubicada en la Direccción de SAPASCO</t>
  </si>
  <si>
    <t xml:space="preserve">Campañas de difusión  para dar a conocer a la ciudadania las acciones, servicios y obras realizadas con relación al sector agua en el Municipio
</t>
  </si>
  <si>
    <t>Anual</t>
  </si>
  <si>
    <t>Eventos promocionados / Participantes invitados 
Información ubicada en Area de Cultura del Agua</t>
  </si>
  <si>
    <t>Participación de la ciudadania en los eventos y programas de difusión organizados por Area de Cultura del Agua</t>
  </si>
  <si>
    <t>Vídeos, Fotografías, Eventos de Difusión en los diferentes sectores que integran la sociedad y Cierre del Programa. Información ubicada en la Dirección de Cultura del Agua</t>
  </si>
  <si>
    <t>Aea Tecnica</t>
  </si>
  <si>
    <t>documentos</t>
  </si>
  <si>
    <t>Número de Participantes en Actividades de Cultura del Agua</t>
  </si>
  <si>
    <t>INDICADORES RESULTADOS 2019</t>
  </si>
  <si>
    <t>Interés y disposición de las autoridades Municipales para realizar y particpar en los eventos de difusión de la cultura del agua.</t>
  </si>
  <si>
    <t>Calendario de actividades, notificación de observaciones, oficios de seguimiento  
Información ubicada en el Area Tecnica</t>
  </si>
  <si>
    <t>SISTEMA DE AGUA POTABLE, ALCANTARILLADO Y SANEAMIENTO DEL MUNICIPIO DE COLOTLAN</t>
  </si>
  <si>
    <t>UNIDAD DE TRANSPARENCIA</t>
  </si>
  <si>
    <t xml:space="preserve"> NOMBRE: PROGRAMAS OPERATIVOS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</si>
</sst>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i/>
      <sz val="2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5"/>
      <color theme="1"/>
      <name val="Arial"/>
      <family val="2"/>
    </font>
    <font>
      <sz val="15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102">
    <xf numFmtId="0" fontId="0" fillId="0" borderId="0" xfId="0"/>
    <xf numFmtId="0" fontId="6" fillId="0" borderId="0" xfId="1"/>
    <xf numFmtId="0" fontId="5" fillId="0" borderId="0" xfId="1" applyFont="1"/>
    <xf numFmtId="0" fontId="8" fillId="0" borderId="0" xfId="0" applyFont="1" applyAlignment="1">
      <alignment wrapText="1"/>
    </xf>
    <xf numFmtId="0" fontId="13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2" borderId="0" xfId="1" applyFill="1"/>
    <xf numFmtId="0" fontId="2" fillId="3" borderId="0" xfId="1" applyFont="1" applyFill="1" applyAlignment="1">
      <alignment horizontal="center" vertical="center" wrapText="1"/>
    </xf>
    <xf numFmtId="0" fontId="2" fillId="3" borderId="0" xfId="1" applyFont="1" applyFill="1" applyAlignment="1">
      <alignment horizontal="center" wrapText="1"/>
    </xf>
    <xf numFmtId="0" fontId="10" fillId="3" borderId="3" xfId="1" applyFont="1" applyFill="1" applyBorder="1" applyAlignment="1">
      <alignment horizontal="center" vertical="center" wrapText="1"/>
    </xf>
    <xf numFmtId="0" fontId="0" fillId="2" borderId="14" xfId="0" applyFill="1" applyBorder="1"/>
    <xf numFmtId="0" fontId="2" fillId="2" borderId="14" xfId="0" applyFont="1" applyFill="1" applyBorder="1" applyAlignment="1">
      <alignment horizontal="center" vertical="center" wrapText="1"/>
    </xf>
    <xf numFmtId="0" fontId="6" fillId="2" borderId="14" xfId="1" applyFill="1" applyBorder="1"/>
    <xf numFmtId="0" fontId="4" fillId="2" borderId="14" xfId="1" applyFont="1" applyFill="1" applyBorder="1" applyAlignment="1">
      <alignment horizontal="center" vertical="center" wrapText="1"/>
    </xf>
    <xf numFmtId="0" fontId="2" fillId="4" borderId="0" xfId="1" applyFont="1" applyFill="1" applyAlignment="1">
      <alignment horizontal="center" vertical="center" wrapText="1"/>
    </xf>
    <xf numFmtId="0" fontId="2" fillId="4" borderId="0" xfId="1" applyFont="1" applyFill="1" applyAlignment="1">
      <alignment horizontal="center" wrapText="1"/>
    </xf>
    <xf numFmtId="0" fontId="10" fillId="4" borderId="1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wrapText="1"/>
    </xf>
    <xf numFmtId="0" fontId="18" fillId="0" borderId="0" xfId="1" applyFont="1"/>
    <xf numFmtId="0" fontId="4" fillId="2" borderId="14" xfId="1" applyFont="1" applyFill="1" applyBorder="1" applyAlignment="1">
      <alignment horizontal="center" vertical="center"/>
    </xf>
    <xf numFmtId="1" fontId="4" fillId="2" borderId="14" xfId="1" quotePrefix="1" applyNumberFormat="1" applyFont="1" applyFill="1" applyBorder="1" applyAlignment="1">
      <alignment horizontal="center" vertical="center"/>
    </xf>
    <xf numFmtId="1" fontId="4" fillId="2" borderId="14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1" xfId="1" quotePrefix="1" applyNumberFormat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vertical="center" wrapText="1"/>
    </xf>
    <xf numFmtId="0" fontId="12" fillId="2" borderId="0" xfId="0" applyFont="1" applyFill="1" applyBorder="1" applyAlignment="1">
      <alignment wrapText="1"/>
    </xf>
    <xf numFmtId="0" fontId="15" fillId="0" borderId="0" xfId="1" applyFont="1" applyAlignment="1">
      <alignment horizontal="center" vertical="center" wrapText="1"/>
    </xf>
    <xf numFmtId="0" fontId="11" fillId="5" borderId="14" xfId="1" applyFont="1" applyFill="1" applyBorder="1" applyAlignment="1">
      <alignment horizontal="center" vertical="center" wrapText="1"/>
    </xf>
    <xf numFmtId="0" fontId="12" fillId="5" borderId="14" xfId="1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wrapText="1"/>
    </xf>
    <xf numFmtId="0" fontId="17" fillId="2" borderId="14" xfId="1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wrapText="1"/>
    </xf>
    <xf numFmtId="0" fontId="10" fillId="3" borderId="10" xfId="0" applyFont="1" applyFill="1" applyBorder="1" applyAlignment="1">
      <alignment wrapText="1"/>
    </xf>
    <xf numFmtId="0" fontId="9" fillId="3" borderId="11" xfId="1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3" fontId="9" fillId="2" borderId="19" xfId="0" applyNumberFormat="1" applyFont="1" applyFill="1" applyBorder="1" applyAlignment="1">
      <alignment horizontal="center" vertical="center" wrapText="1"/>
    </xf>
    <xf numFmtId="3" fontId="9" fillId="2" borderId="20" xfId="0" applyNumberFormat="1" applyFont="1" applyFill="1" applyBorder="1" applyAlignment="1">
      <alignment horizontal="center" vertical="center" wrapText="1"/>
    </xf>
    <xf numFmtId="3" fontId="9" fillId="2" borderId="21" xfId="0" applyNumberFormat="1" applyFont="1" applyFill="1" applyBorder="1" applyAlignment="1">
      <alignment horizontal="center" vertical="center" wrapText="1"/>
    </xf>
    <xf numFmtId="3" fontId="9" fillId="2" borderId="22" xfId="0" applyNumberFormat="1" applyFont="1" applyFill="1" applyBorder="1" applyAlignment="1">
      <alignment horizontal="center" vertical="center" wrapText="1"/>
    </xf>
    <xf numFmtId="3" fontId="9" fillId="2" borderId="14" xfId="0" applyNumberFormat="1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11" fillId="5" borderId="6" xfId="1" applyFont="1" applyFill="1" applyBorder="1" applyAlignment="1">
      <alignment horizontal="center" vertical="center" wrapText="1"/>
    </xf>
    <xf numFmtId="0" fontId="11" fillId="5" borderId="8" xfId="1" applyFont="1" applyFill="1" applyBorder="1" applyAlignment="1">
      <alignment horizontal="center" vertical="center" wrapText="1"/>
    </xf>
    <xf numFmtId="0" fontId="11" fillId="5" borderId="7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center" vertical="center" wrapText="1"/>
    </xf>
    <xf numFmtId="3" fontId="4" fillId="2" borderId="3" xfId="1" applyNumberFormat="1" applyFon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0" fontId="0" fillId="4" borderId="10" xfId="0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3" fontId="3" fillId="2" borderId="11" xfId="1" applyNumberFormat="1" applyFont="1" applyFill="1" applyBorder="1" applyAlignment="1">
      <alignment horizontal="center" vertical="center"/>
    </xf>
    <xf numFmtId="3" fontId="3" fillId="2" borderId="12" xfId="1" applyNumberFormat="1" applyFont="1" applyFill="1" applyBorder="1" applyAlignment="1">
      <alignment horizontal="center" vertical="center"/>
    </xf>
    <xf numFmtId="3" fontId="3" fillId="2" borderId="9" xfId="1" applyNumberFormat="1" applyFont="1" applyFill="1" applyBorder="1" applyAlignment="1">
      <alignment horizontal="center" vertical="center"/>
    </xf>
    <xf numFmtId="3" fontId="3" fillId="2" borderId="13" xfId="1" applyNumberFormat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left" vertical="center" wrapText="1"/>
    </xf>
    <xf numFmtId="0" fontId="3" fillId="2" borderId="14" xfId="1" applyFont="1" applyFill="1" applyBorder="1" applyAlignment="1">
      <alignment horizontal="center" vertical="center"/>
    </xf>
    <xf numFmtId="0" fontId="7" fillId="0" borderId="0" xfId="1" applyFont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1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3"/>
    <cellStyle name="Normal 4" xfId="4"/>
    <cellStyle name="Porcentual 2" xfId="2"/>
  </cellStyles>
  <dxfs count="0"/>
  <tableStyles count="0" defaultTableStyle="TableStyleMedium9" defaultPivotStyle="PivotStyleLight16"/>
  <colors>
    <mruColors>
      <color rgb="FF99CCFF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1</xdr:row>
      <xdr:rowOff>166689</xdr:rowOff>
    </xdr:from>
    <xdr:to>
      <xdr:col>3</xdr:col>
      <xdr:colOff>1952625</xdr:colOff>
      <xdr:row>5</xdr:row>
      <xdr:rowOff>43656</xdr:rowOff>
    </xdr:to>
    <xdr:pic>
      <xdr:nvPicPr>
        <xdr:cNvPr id="2" name="Imagen 1" descr="I:\LOGO\Diapositiva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595314"/>
          <a:ext cx="5572125" cy="1928812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19</xdr:col>
      <xdr:colOff>838199</xdr:colOff>
      <xdr:row>1</xdr:row>
      <xdr:rowOff>133350</xdr:rowOff>
    </xdr:from>
    <xdr:to>
      <xdr:col>22</xdr:col>
      <xdr:colOff>2200949</xdr:colOff>
      <xdr:row>5</xdr:row>
      <xdr:rowOff>44555</xdr:rowOff>
    </xdr:to>
    <xdr:pic>
      <xdr:nvPicPr>
        <xdr:cNvPr id="3" name="Imagen 2" descr="C:\Users\Admin\Desktop\descarga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18599" y="590550"/>
          <a:ext cx="5591850" cy="1958287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38100">
          <a:solidFill>
            <a:srgbClr val="3366FF"/>
          </a:solidFill>
          <a:round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"/>
  <sheetViews>
    <sheetView tabSelected="1" topLeftCell="G10" zoomScale="48" zoomScaleNormal="48" workbookViewId="0">
      <selection activeCell="X28" sqref="X28"/>
    </sheetView>
  </sheetViews>
  <sheetFormatPr baseColWidth="10" defaultRowHeight="12.75" x14ac:dyDescent="0.2"/>
  <cols>
    <col min="1" max="1" width="4.85546875" style="1" customWidth="1"/>
    <col min="2" max="2" width="44.42578125" style="1" customWidth="1"/>
    <col min="3" max="3" width="29.28515625" style="1" customWidth="1"/>
    <col min="4" max="4" width="33" style="1" customWidth="1"/>
    <col min="5" max="5" width="24.42578125" style="1" customWidth="1"/>
    <col min="6" max="6" width="28.42578125" style="1" customWidth="1"/>
    <col min="7" max="7" width="53.42578125" style="1" customWidth="1"/>
    <col min="8" max="8" width="43.85546875" style="1" customWidth="1"/>
    <col min="9" max="9" width="30.7109375" style="1" customWidth="1"/>
    <col min="10" max="22" width="21.140625" style="1" customWidth="1"/>
    <col min="23" max="23" width="38" style="1" customWidth="1"/>
    <col min="24" max="16384" width="11.42578125" style="1"/>
  </cols>
  <sheetData>
    <row r="1" spans="1:47" ht="34.5" customHeight="1" x14ac:dyDescent="0.4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5"/>
      <c r="S1" s="95"/>
      <c r="T1" s="95"/>
      <c r="U1" s="95"/>
      <c r="V1" s="95"/>
      <c r="W1" s="96"/>
    </row>
    <row r="2" spans="1:47" s="2" customFormat="1" ht="45" customHeight="1" x14ac:dyDescent="0.3">
      <c r="B2" s="97" t="s">
        <v>55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8"/>
      <c r="S2" s="98"/>
      <c r="T2" s="98"/>
      <c r="U2" s="98"/>
      <c r="V2" s="98"/>
      <c r="W2" s="98"/>
    </row>
    <row r="3" spans="1:47" s="2" customFormat="1" ht="15.75" customHeight="1" x14ac:dyDescent="0.3"/>
    <row r="4" spans="1:47" ht="45.75" customHeight="1" x14ac:dyDescent="0.2">
      <c r="B4" s="28" t="s">
        <v>52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</row>
    <row r="5" spans="1:47" ht="55.5" customHeight="1" x14ac:dyDescent="0.2">
      <c r="B5" s="28" t="s">
        <v>56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</row>
    <row r="6" spans="1:47" ht="55.5" customHeight="1" x14ac:dyDescent="0.3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3"/>
      <c r="S6" s="3"/>
      <c r="T6" s="3"/>
      <c r="U6" s="3"/>
      <c r="V6" s="3"/>
      <c r="W6" s="3"/>
    </row>
    <row r="7" spans="1:47" s="7" customFormat="1" ht="38.25" customHeight="1" x14ac:dyDescent="0.35">
      <c r="A7" s="1"/>
      <c r="B7" s="92" t="s">
        <v>57</v>
      </c>
      <c r="C7" s="92"/>
      <c r="D7" s="92"/>
      <c r="E7" s="26"/>
      <c r="F7" s="26"/>
      <c r="G7" s="26"/>
      <c r="H7" s="26"/>
      <c r="I7" s="26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</row>
    <row r="8" spans="1:47" s="15" customFormat="1" ht="39" customHeight="1" x14ac:dyDescent="0.35">
      <c r="A8" s="1"/>
      <c r="B8" s="29" t="s">
        <v>36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1"/>
      <c r="P8" s="31"/>
      <c r="Q8" s="31"/>
      <c r="R8" s="31"/>
      <c r="S8" s="31"/>
      <c r="T8" s="31"/>
      <c r="U8" s="31"/>
      <c r="V8" s="31"/>
      <c r="W8" s="31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</row>
    <row r="9" spans="1:47" s="16" customFormat="1" ht="26.25" customHeight="1" thickBot="1" x14ac:dyDescent="0.3">
      <c r="A9" s="20"/>
      <c r="B9" s="77" t="s">
        <v>13</v>
      </c>
      <c r="C9" s="77" t="s">
        <v>14</v>
      </c>
      <c r="D9" s="77" t="s">
        <v>24</v>
      </c>
      <c r="E9" s="77" t="s">
        <v>25</v>
      </c>
      <c r="F9" s="77" t="s">
        <v>26</v>
      </c>
      <c r="G9" s="77" t="s">
        <v>18</v>
      </c>
      <c r="H9" s="77" t="s">
        <v>19</v>
      </c>
      <c r="I9" s="79" t="s">
        <v>0</v>
      </c>
      <c r="J9" s="81" t="s">
        <v>35</v>
      </c>
      <c r="K9" s="82"/>
      <c r="L9" s="82"/>
      <c r="M9" s="82"/>
      <c r="N9" s="82"/>
      <c r="O9" s="83"/>
      <c r="P9" s="83"/>
      <c r="Q9" s="83"/>
      <c r="R9" s="83"/>
      <c r="S9" s="83"/>
      <c r="T9" s="83"/>
      <c r="U9" s="84"/>
      <c r="V9" s="81" t="s">
        <v>15</v>
      </c>
      <c r="W9" s="85" t="s">
        <v>32</v>
      </c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</row>
    <row r="10" spans="1:47" s="16" customFormat="1" ht="26.25" customHeight="1" thickBot="1" x14ac:dyDescent="0.3">
      <c r="A10" s="20"/>
      <c r="B10" s="78"/>
      <c r="C10" s="78"/>
      <c r="D10" s="99"/>
      <c r="E10" s="99"/>
      <c r="F10" s="99"/>
      <c r="G10" s="78"/>
      <c r="H10" s="78"/>
      <c r="I10" s="80"/>
      <c r="J10" s="17" t="s">
        <v>1</v>
      </c>
      <c r="K10" s="17" t="s">
        <v>2</v>
      </c>
      <c r="L10" s="17" t="s">
        <v>3</v>
      </c>
      <c r="M10" s="17" t="s">
        <v>4</v>
      </c>
      <c r="N10" s="17" t="s">
        <v>5</v>
      </c>
      <c r="O10" s="17" t="s">
        <v>6</v>
      </c>
      <c r="P10" s="17" t="s">
        <v>7</v>
      </c>
      <c r="Q10" s="17" t="s">
        <v>8</v>
      </c>
      <c r="R10" s="17" t="s">
        <v>9</v>
      </c>
      <c r="S10" s="17" t="s">
        <v>10</v>
      </c>
      <c r="T10" s="17" t="s">
        <v>11</v>
      </c>
      <c r="U10" s="17" t="s">
        <v>12</v>
      </c>
      <c r="V10" s="86"/>
      <c r="W10" s="87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</row>
    <row r="11" spans="1:47" s="7" customFormat="1" ht="46.5" customHeight="1" thickBot="1" x14ac:dyDescent="0.25">
      <c r="A11" s="1"/>
      <c r="B11" s="72" t="s">
        <v>39</v>
      </c>
      <c r="C11" s="72" t="s">
        <v>51</v>
      </c>
      <c r="D11" s="72" t="s">
        <v>41</v>
      </c>
      <c r="E11" s="72" t="s">
        <v>37</v>
      </c>
      <c r="F11" s="72" t="s">
        <v>30</v>
      </c>
      <c r="G11" s="72" t="s">
        <v>46</v>
      </c>
      <c r="H11" s="72" t="s">
        <v>47</v>
      </c>
      <c r="I11" s="6">
        <v>0</v>
      </c>
      <c r="J11" s="24">
        <v>90</v>
      </c>
      <c r="K11" s="25">
        <v>90</v>
      </c>
      <c r="L11" s="24">
        <v>90</v>
      </c>
      <c r="M11" s="25">
        <v>90</v>
      </c>
      <c r="N11" s="24">
        <v>90</v>
      </c>
      <c r="O11" s="25">
        <v>90</v>
      </c>
      <c r="P11" s="24">
        <v>90</v>
      </c>
      <c r="Q11" s="25">
        <v>90</v>
      </c>
      <c r="R11" s="24">
        <v>90</v>
      </c>
      <c r="S11" s="25">
        <v>90</v>
      </c>
      <c r="T11" s="24">
        <v>90</v>
      </c>
      <c r="U11" s="25">
        <v>90</v>
      </c>
      <c r="V11" s="75">
        <f>J11+K11+L11+M11+N11+O11+P11+Q11+R11+S11+T11+U11</f>
        <v>1080</v>
      </c>
      <c r="W11" s="76"/>
    </row>
    <row r="12" spans="1:47" s="7" customFormat="1" ht="36.75" customHeight="1" x14ac:dyDescent="0.2">
      <c r="A12" s="1"/>
      <c r="B12" s="73"/>
      <c r="C12" s="73"/>
      <c r="D12" s="73"/>
      <c r="E12" s="73" t="s">
        <v>28</v>
      </c>
      <c r="F12" s="73"/>
      <c r="G12" s="73"/>
      <c r="H12" s="73"/>
      <c r="I12" s="100" t="s">
        <v>38</v>
      </c>
      <c r="J12" s="70">
        <v>100</v>
      </c>
      <c r="K12" s="70">
        <v>90</v>
      </c>
      <c r="L12" s="70">
        <v>800</v>
      </c>
      <c r="M12" s="70">
        <v>75</v>
      </c>
      <c r="N12" s="70">
        <v>120</v>
      </c>
      <c r="O12" s="70">
        <v>90</v>
      </c>
      <c r="P12" s="70">
        <v>100</v>
      </c>
      <c r="Q12" s="70">
        <v>60</v>
      </c>
      <c r="R12" s="70">
        <v>70</v>
      </c>
      <c r="S12" s="70">
        <v>50</v>
      </c>
      <c r="T12" s="70">
        <v>60</v>
      </c>
      <c r="U12" s="70">
        <v>40</v>
      </c>
      <c r="V12" s="88">
        <f>SUM(J12:U13)</f>
        <v>1655</v>
      </c>
      <c r="W12" s="89"/>
    </row>
    <row r="13" spans="1:47" s="7" customFormat="1" ht="37.5" customHeight="1" thickBot="1" x14ac:dyDescent="0.25">
      <c r="A13" s="1"/>
      <c r="B13" s="74"/>
      <c r="C13" s="74"/>
      <c r="D13" s="74"/>
      <c r="E13" s="74"/>
      <c r="F13" s="74"/>
      <c r="G13" s="74"/>
      <c r="H13" s="74"/>
      <c r="I13" s="10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90"/>
      <c r="W13" s="91"/>
    </row>
    <row r="14" spans="1:47" s="8" customFormat="1" ht="33" customHeight="1" thickBot="1" x14ac:dyDescent="0.25">
      <c r="A14" s="1"/>
      <c r="B14" s="60" t="s">
        <v>17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2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</row>
    <row r="15" spans="1:47" s="9" customFormat="1" ht="26.25" customHeight="1" thickBot="1" x14ac:dyDescent="0.3">
      <c r="A15" s="1"/>
      <c r="B15" s="66" t="s">
        <v>13</v>
      </c>
      <c r="C15" s="66" t="s">
        <v>14</v>
      </c>
      <c r="D15" s="66" t="s">
        <v>24</v>
      </c>
      <c r="E15" s="66" t="s">
        <v>25</v>
      </c>
      <c r="F15" s="66" t="s">
        <v>26</v>
      </c>
      <c r="G15" s="35" t="s">
        <v>18</v>
      </c>
      <c r="H15" s="35" t="s">
        <v>19</v>
      </c>
      <c r="I15" s="38" t="s">
        <v>0</v>
      </c>
      <c r="J15" s="40" t="s">
        <v>35</v>
      </c>
      <c r="K15" s="41"/>
      <c r="L15" s="41"/>
      <c r="M15" s="41"/>
      <c r="N15" s="41"/>
      <c r="O15" s="42"/>
      <c r="P15" s="42"/>
      <c r="Q15" s="42"/>
      <c r="R15" s="42"/>
      <c r="S15" s="42"/>
      <c r="T15" s="42"/>
      <c r="U15" s="43"/>
      <c r="V15" s="44" t="s">
        <v>15</v>
      </c>
      <c r="W15" s="45" t="s">
        <v>32</v>
      </c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</row>
    <row r="16" spans="1:47" s="9" customFormat="1" ht="26.25" customHeight="1" thickBot="1" x14ac:dyDescent="0.3">
      <c r="A16" s="1"/>
      <c r="B16" s="37"/>
      <c r="C16" s="37"/>
      <c r="D16" s="67"/>
      <c r="E16" s="67"/>
      <c r="F16" s="67"/>
      <c r="G16" s="37"/>
      <c r="H16" s="37"/>
      <c r="I16" s="39"/>
      <c r="J16" s="10" t="s">
        <v>1</v>
      </c>
      <c r="K16" s="10" t="s">
        <v>2</v>
      </c>
      <c r="L16" s="10" t="s">
        <v>3</v>
      </c>
      <c r="M16" s="10" t="s">
        <v>4</v>
      </c>
      <c r="N16" s="10" t="s">
        <v>5</v>
      </c>
      <c r="O16" s="10" t="s">
        <v>6</v>
      </c>
      <c r="P16" s="10" t="s">
        <v>7</v>
      </c>
      <c r="Q16" s="10" t="s">
        <v>8</v>
      </c>
      <c r="R16" s="10" t="s">
        <v>9</v>
      </c>
      <c r="S16" s="10" t="s">
        <v>10</v>
      </c>
      <c r="T16" s="10" t="s">
        <v>11</v>
      </c>
      <c r="U16" s="10" t="s">
        <v>12</v>
      </c>
      <c r="V16" s="46"/>
      <c r="W16" s="47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</row>
    <row r="17" spans="1:47" s="11" customFormat="1" ht="51.75" customHeight="1" x14ac:dyDescent="0.2">
      <c r="A17" s="1"/>
      <c r="B17" s="32" t="s">
        <v>31</v>
      </c>
      <c r="C17" s="32" t="s">
        <v>21</v>
      </c>
      <c r="D17" s="33" t="s">
        <v>40</v>
      </c>
      <c r="E17" s="33" t="s">
        <v>27</v>
      </c>
      <c r="F17" s="33" t="s">
        <v>33</v>
      </c>
      <c r="G17" s="32" t="s">
        <v>48</v>
      </c>
      <c r="H17" s="32" t="s">
        <v>53</v>
      </c>
      <c r="I17" s="14">
        <v>0</v>
      </c>
      <c r="J17" s="21">
        <v>6</v>
      </c>
      <c r="K17" s="21">
        <v>6</v>
      </c>
      <c r="L17" s="21">
        <v>6</v>
      </c>
      <c r="M17" s="21">
        <v>6</v>
      </c>
      <c r="N17" s="21">
        <v>6</v>
      </c>
      <c r="O17" s="21">
        <v>6</v>
      </c>
      <c r="P17" s="21">
        <v>6</v>
      </c>
      <c r="Q17" s="21">
        <v>6</v>
      </c>
      <c r="R17" s="21">
        <v>6</v>
      </c>
      <c r="S17" s="21">
        <v>6</v>
      </c>
      <c r="T17" s="21">
        <v>6</v>
      </c>
      <c r="U17" s="21">
        <v>6</v>
      </c>
      <c r="V17" s="54">
        <f>J17+K17+L17+M17+N17+O17+P17+Q17+R17+S17+T17+U17</f>
        <v>72</v>
      </c>
      <c r="W17" s="69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s="11" customFormat="1" ht="40.5" customHeight="1" x14ac:dyDescent="0.2">
      <c r="A18" s="1"/>
      <c r="B18" s="32"/>
      <c r="C18" s="32"/>
      <c r="D18" s="33"/>
      <c r="E18" s="33"/>
      <c r="F18" s="33"/>
      <c r="G18" s="32"/>
      <c r="H18" s="32"/>
      <c r="I18" s="64" t="s">
        <v>16</v>
      </c>
      <c r="J18" s="68">
        <v>6</v>
      </c>
      <c r="K18" s="68">
        <v>6</v>
      </c>
      <c r="L18" s="68">
        <v>6</v>
      </c>
      <c r="M18" s="68">
        <v>6</v>
      </c>
      <c r="N18" s="68">
        <v>6</v>
      </c>
      <c r="O18" s="68">
        <v>6</v>
      </c>
      <c r="P18" s="68">
        <v>6</v>
      </c>
      <c r="Q18" s="68">
        <v>6</v>
      </c>
      <c r="R18" s="68">
        <v>6</v>
      </c>
      <c r="S18" s="68">
        <v>6</v>
      </c>
      <c r="T18" s="68">
        <v>6</v>
      </c>
      <c r="U18" s="68">
        <v>6</v>
      </c>
      <c r="V18" s="64">
        <f>J18+K18+L18+M18+N18+O18+P18+Q18+R18+S18+T18+U18</f>
        <v>72</v>
      </c>
      <c r="W18" s="64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 s="11" customFormat="1" ht="34.5" customHeight="1" thickBot="1" x14ac:dyDescent="0.25">
      <c r="A19" s="1"/>
      <c r="B19" s="32"/>
      <c r="C19" s="32"/>
      <c r="D19" s="33"/>
      <c r="E19" s="33"/>
      <c r="F19" s="33"/>
      <c r="G19" s="32"/>
      <c r="H19" s="32"/>
      <c r="I19" s="64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4"/>
      <c r="W19" s="64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 s="9" customFormat="1" ht="26.25" customHeight="1" thickBot="1" x14ac:dyDescent="0.3">
      <c r="A20" s="1"/>
      <c r="B20" s="66" t="s">
        <v>13</v>
      </c>
      <c r="C20" s="66" t="s">
        <v>14</v>
      </c>
      <c r="D20" s="66" t="s">
        <v>24</v>
      </c>
      <c r="E20" s="66" t="s">
        <v>25</v>
      </c>
      <c r="F20" s="66" t="s">
        <v>26</v>
      </c>
      <c r="G20" s="35" t="s">
        <v>18</v>
      </c>
      <c r="H20" s="35" t="s">
        <v>19</v>
      </c>
      <c r="I20" s="63" t="s">
        <v>0</v>
      </c>
      <c r="J20" s="40" t="s">
        <v>35</v>
      </c>
      <c r="K20" s="41"/>
      <c r="L20" s="41"/>
      <c r="M20" s="41"/>
      <c r="N20" s="41"/>
      <c r="O20" s="42"/>
      <c r="P20" s="42"/>
      <c r="Q20" s="42"/>
      <c r="R20" s="42"/>
      <c r="S20" s="42"/>
      <c r="T20" s="42"/>
      <c r="U20" s="43"/>
      <c r="V20" s="44" t="s">
        <v>15</v>
      </c>
      <c r="W20" s="45" t="s">
        <v>32</v>
      </c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</row>
    <row r="21" spans="1:47" s="9" customFormat="1" ht="26.25" customHeight="1" thickBot="1" x14ac:dyDescent="0.3">
      <c r="A21" s="1"/>
      <c r="B21" s="37"/>
      <c r="C21" s="37"/>
      <c r="D21" s="67"/>
      <c r="E21" s="67"/>
      <c r="F21" s="67"/>
      <c r="G21" s="37"/>
      <c r="H21" s="37"/>
      <c r="I21" s="39"/>
      <c r="J21" s="10" t="s">
        <v>1</v>
      </c>
      <c r="K21" s="10" t="s">
        <v>2</v>
      </c>
      <c r="L21" s="10" t="s">
        <v>3</v>
      </c>
      <c r="M21" s="10" t="s">
        <v>4</v>
      </c>
      <c r="N21" s="10" t="s">
        <v>5</v>
      </c>
      <c r="O21" s="10" t="s">
        <v>6</v>
      </c>
      <c r="P21" s="10" t="s">
        <v>7</v>
      </c>
      <c r="Q21" s="10" t="s">
        <v>8</v>
      </c>
      <c r="R21" s="10" t="s">
        <v>9</v>
      </c>
      <c r="S21" s="10" t="s">
        <v>10</v>
      </c>
      <c r="T21" s="10" t="s">
        <v>11</v>
      </c>
      <c r="U21" s="10" t="s">
        <v>12</v>
      </c>
      <c r="V21" s="46"/>
      <c r="W21" s="47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</row>
    <row r="22" spans="1:47" s="11" customFormat="1" ht="50.25" customHeight="1" x14ac:dyDescent="0.2">
      <c r="A22" s="1"/>
      <c r="B22" s="32" t="s">
        <v>42</v>
      </c>
      <c r="C22" s="32" t="s">
        <v>22</v>
      </c>
      <c r="D22" s="33" t="s">
        <v>40</v>
      </c>
      <c r="E22" s="33" t="s">
        <v>27</v>
      </c>
      <c r="F22" s="33" t="s">
        <v>29</v>
      </c>
      <c r="G22" s="33" t="s">
        <v>43</v>
      </c>
      <c r="H22" s="33" t="s">
        <v>44</v>
      </c>
      <c r="I22" s="12">
        <v>0</v>
      </c>
      <c r="J22" s="21">
        <v>2</v>
      </c>
      <c r="K22" s="21">
        <v>2</v>
      </c>
      <c r="L22" s="21">
        <v>2</v>
      </c>
      <c r="M22" s="21">
        <v>2</v>
      </c>
      <c r="N22" s="21">
        <v>2</v>
      </c>
      <c r="O22" s="21">
        <v>2</v>
      </c>
      <c r="P22" s="21">
        <v>2</v>
      </c>
      <c r="Q22" s="21">
        <v>2</v>
      </c>
      <c r="R22" s="21">
        <v>2</v>
      </c>
      <c r="S22" s="21">
        <v>2</v>
      </c>
      <c r="T22" s="21">
        <v>2</v>
      </c>
      <c r="U22" s="21">
        <v>2</v>
      </c>
      <c r="V22" s="54">
        <f>J22+K22+L22+M22+N22+O22+P22+Q22+R22+S22+T22+U22</f>
        <v>24</v>
      </c>
      <c r="W22" s="54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 s="13" customFormat="1" ht="44.25" customHeight="1" x14ac:dyDescent="0.2">
      <c r="A23" s="1"/>
      <c r="B23" s="33"/>
      <c r="C23" s="33"/>
      <c r="D23" s="33"/>
      <c r="E23" s="33"/>
      <c r="F23" s="33"/>
      <c r="G23" s="33"/>
      <c r="H23" s="33"/>
      <c r="I23" s="64" t="s">
        <v>16</v>
      </c>
      <c r="J23" s="65">
        <v>2</v>
      </c>
      <c r="K23" s="65">
        <v>2</v>
      </c>
      <c r="L23" s="65">
        <v>2</v>
      </c>
      <c r="M23" s="65">
        <v>2</v>
      </c>
      <c r="N23" s="65">
        <v>2</v>
      </c>
      <c r="O23" s="65">
        <v>2</v>
      </c>
      <c r="P23" s="65">
        <v>2</v>
      </c>
      <c r="Q23" s="65">
        <v>2</v>
      </c>
      <c r="R23" s="65">
        <v>2</v>
      </c>
      <c r="S23" s="65">
        <v>2</v>
      </c>
      <c r="T23" s="65">
        <v>2</v>
      </c>
      <c r="U23" s="65">
        <v>2</v>
      </c>
      <c r="V23" s="93">
        <f>J23+K23+L23+M23+N23+O23+P23+Q23+R23+S23+T23+U23</f>
        <v>24</v>
      </c>
      <c r="W23" s="93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 s="13" customFormat="1" ht="39" customHeight="1" thickBot="1" x14ac:dyDescent="0.25">
      <c r="A24" s="1"/>
      <c r="B24" s="33"/>
      <c r="C24" s="33"/>
      <c r="D24" s="33"/>
      <c r="E24" s="33"/>
      <c r="F24" s="33"/>
      <c r="G24" s="33"/>
      <c r="H24" s="33"/>
      <c r="I24" s="64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93"/>
      <c r="W24" s="93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 s="8" customFormat="1" ht="34.5" customHeight="1" thickBot="1" x14ac:dyDescent="0.25">
      <c r="A25" s="1"/>
      <c r="B25" s="60" t="s">
        <v>17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2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</row>
    <row r="26" spans="1:47" s="9" customFormat="1" ht="26.25" customHeight="1" thickBot="1" x14ac:dyDescent="0.3">
      <c r="A26" s="1"/>
      <c r="B26" s="35" t="s">
        <v>13</v>
      </c>
      <c r="C26" s="35" t="s">
        <v>14</v>
      </c>
      <c r="D26" s="35" t="s">
        <v>24</v>
      </c>
      <c r="E26" s="35" t="s">
        <v>25</v>
      </c>
      <c r="F26" s="35" t="s">
        <v>26</v>
      </c>
      <c r="G26" s="35" t="s">
        <v>18</v>
      </c>
      <c r="H26" s="35" t="s">
        <v>19</v>
      </c>
      <c r="I26" s="38" t="s">
        <v>0</v>
      </c>
      <c r="J26" s="40" t="s">
        <v>35</v>
      </c>
      <c r="K26" s="41"/>
      <c r="L26" s="41"/>
      <c r="M26" s="41"/>
      <c r="N26" s="41"/>
      <c r="O26" s="42"/>
      <c r="P26" s="42"/>
      <c r="Q26" s="42"/>
      <c r="R26" s="42"/>
      <c r="S26" s="42"/>
      <c r="T26" s="42"/>
      <c r="U26" s="43"/>
      <c r="V26" s="44" t="s">
        <v>15</v>
      </c>
      <c r="W26" s="45" t="s">
        <v>15</v>
      </c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</row>
    <row r="27" spans="1:47" s="9" customFormat="1" ht="26.25" customHeight="1" thickBot="1" x14ac:dyDescent="0.3">
      <c r="A27" s="1"/>
      <c r="B27" s="37"/>
      <c r="C27" s="37"/>
      <c r="D27" s="36"/>
      <c r="E27" s="36"/>
      <c r="F27" s="36"/>
      <c r="G27" s="37"/>
      <c r="H27" s="37"/>
      <c r="I27" s="39"/>
      <c r="J27" s="10" t="s">
        <v>1</v>
      </c>
      <c r="K27" s="10" t="s">
        <v>2</v>
      </c>
      <c r="L27" s="10" t="s">
        <v>3</v>
      </c>
      <c r="M27" s="10" t="s">
        <v>4</v>
      </c>
      <c r="N27" s="10" t="s">
        <v>5</v>
      </c>
      <c r="O27" s="10" t="s">
        <v>6</v>
      </c>
      <c r="P27" s="10" t="s">
        <v>7</v>
      </c>
      <c r="Q27" s="10" t="s">
        <v>8</v>
      </c>
      <c r="R27" s="10" t="s">
        <v>9</v>
      </c>
      <c r="S27" s="10" t="s">
        <v>10</v>
      </c>
      <c r="T27" s="10" t="s">
        <v>11</v>
      </c>
      <c r="U27" s="10" t="s">
        <v>12</v>
      </c>
      <c r="V27" s="46"/>
      <c r="W27" s="47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</row>
    <row r="28" spans="1:47" s="11" customFormat="1" ht="57.75" customHeight="1" x14ac:dyDescent="0.2">
      <c r="A28" s="1"/>
      <c r="B28" s="32" t="s">
        <v>20</v>
      </c>
      <c r="C28" s="32" t="s">
        <v>23</v>
      </c>
      <c r="D28" s="34" t="s">
        <v>49</v>
      </c>
      <c r="E28" s="34" t="s">
        <v>45</v>
      </c>
      <c r="F28" s="55" t="s">
        <v>50</v>
      </c>
      <c r="G28" s="32" t="s">
        <v>54</v>
      </c>
      <c r="H28" s="32" t="s">
        <v>34</v>
      </c>
      <c r="I28" s="12">
        <v>0</v>
      </c>
      <c r="J28" s="21">
        <v>1</v>
      </c>
      <c r="K28" s="22">
        <v>0</v>
      </c>
      <c r="L28" s="23">
        <v>1</v>
      </c>
      <c r="M28" s="23">
        <v>0</v>
      </c>
      <c r="N28" s="23">
        <v>1</v>
      </c>
      <c r="O28" s="23">
        <v>0</v>
      </c>
      <c r="P28" s="23">
        <v>1</v>
      </c>
      <c r="Q28" s="23">
        <v>0</v>
      </c>
      <c r="R28" s="23">
        <v>1</v>
      </c>
      <c r="S28" s="23">
        <v>0</v>
      </c>
      <c r="T28" s="23">
        <v>1</v>
      </c>
      <c r="U28" s="23">
        <v>0</v>
      </c>
      <c r="V28" s="54">
        <f>J28+K28+L28+M28+N28+O28+P28+Q28+R28+S28+T28+U28</f>
        <v>6</v>
      </c>
      <c r="W28" s="54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 s="13" customFormat="1" ht="39.75" customHeight="1" x14ac:dyDescent="0.2">
      <c r="A29" s="1"/>
      <c r="B29" s="33"/>
      <c r="C29" s="33"/>
      <c r="D29" s="34"/>
      <c r="E29" s="34"/>
      <c r="F29" s="56"/>
      <c r="G29" s="32"/>
      <c r="H29" s="33"/>
      <c r="I29" s="58" t="s">
        <v>16</v>
      </c>
      <c r="J29" s="48">
        <v>1</v>
      </c>
      <c r="K29" s="48">
        <v>0</v>
      </c>
      <c r="L29" s="48">
        <v>1</v>
      </c>
      <c r="M29" s="48">
        <v>0</v>
      </c>
      <c r="N29" s="48">
        <v>1</v>
      </c>
      <c r="O29" s="48">
        <v>0</v>
      </c>
      <c r="P29" s="48">
        <v>1</v>
      </c>
      <c r="Q29" s="48">
        <v>0</v>
      </c>
      <c r="R29" s="48">
        <v>1</v>
      </c>
      <c r="S29" s="48">
        <v>0</v>
      </c>
      <c r="T29" s="48">
        <v>1</v>
      </c>
      <c r="U29" s="48">
        <v>0</v>
      </c>
      <c r="V29" s="50">
        <f t="shared" ref="V29" si="0">J29+K29+L29+M29+N29+O29+P29+Q29+R29+S29+T29+U29</f>
        <v>6</v>
      </c>
      <c r="W29" s="51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 s="13" customFormat="1" ht="41.25" customHeight="1" x14ac:dyDescent="0.2">
      <c r="A30" s="1"/>
      <c r="B30" s="33"/>
      <c r="C30" s="33"/>
      <c r="D30" s="34"/>
      <c r="E30" s="34"/>
      <c r="F30" s="57"/>
      <c r="G30" s="32"/>
      <c r="H30" s="33"/>
      <c r="I30" s="59"/>
      <c r="J30" s="49"/>
      <c r="K30" s="49">
        <v>0</v>
      </c>
      <c r="L30" s="49">
        <v>2</v>
      </c>
      <c r="M30" s="49"/>
      <c r="N30" s="49"/>
      <c r="O30" s="49"/>
      <c r="P30" s="49"/>
      <c r="Q30" s="49"/>
      <c r="R30" s="49"/>
      <c r="S30" s="49"/>
      <c r="T30" s="49"/>
      <c r="U30" s="49"/>
      <c r="V30" s="52"/>
      <c r="W30" s="53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</sheetData>
  <mergeCells count="136">
    <mergeCell ref="B7:D7"/>
    <mergeCell ref="T23:T24"/>
    <mergeCell ref="U23:U24"/>
    <mergeCell ref="V23:W24"/>
    <mergeCell ref="B11:B13"/>
    <mergeCell ref="C11:C13"/>
    <mergeCell ref="D11:D13"/>
    <mergeCell ref="E11:E13"/>
    <mergeCell ref="B1:W1"/>
    <mergeCell ref="B2:W2"/>
    <mergeCell ref="B4:W4"/>
    <mergeCell ref="B9:B10"/>
    <mergeCell ref="C9:C10"/>
    <mergeCell ref="D9:D10"/>
    <mergeCell ref="E9:E10"/>
    <mergeCell ref="F9:F10"/>
    <mergeCell ref="I12:I13"/>
    <mergeCell ref="K12:K13"/>
    <mergeCell ref="L12:L13"/>
    <mergeCell ref="M12:M13"/>
    <mergeCell ref="N12:N13"/>
    <mergeCell ref="O12:O13"/>
    <mergeCell ref="P12:P13"/>
    <mergeCell ref="Q12:Q13"/>
    <mergeCell ref="R12:R13"/>
    <mergeCell ref="F11:F13"/>
    <mergeCell ref="G11:G13"/>
    <mergeCell ref="H11:H13"/>
    <mergeCell ref="V11:W11"/>
    <mergeCell ref="G9:G10"/>
    <mergeCell ref="H9:H10"/>
    <mergeCell ref="I9:I10"/>
    <mergeCell ref="J9:U9"/>
    <mergeCell ref="V9:W10"/>
    <mergeCell ref="S12:S13"/>
    <mergeCell ref="T12:T13"/>
    <mergeCell ref="U12:U13"/>
    <mergeCell ref="V12:W13"/>
    <mergeCell ref="J12:J13"/>
    <mergeCell ref="J18:J19"/>
    <mergeCell ref="B14:W14"/>
    <mergeCell ref="B15:B16"/>
    <mergeCell ref="C15:C16"/>
    <mergeCell ref="D15:D16"/>
    <mergeCell ref="E15:E16"/>
    <mergeCell ref="F15:F16"/>
    <mergeCell ref="G15:G16"/>
    <mergeCell ref="H15:H16"/>
    <mergeCell ref="I15:I16"/>
    <mergeCell ref="J15:U15"/>
    <mergeCell ref="V15:W16"/>
    <mergeCell ref="T18:T19"/>
    <mergeCell ref="U18:U19"/>
    <mergeCell ref="V17:W17"/>
    <mergeCell ref="B20:B21"/>
    <mergeCell ref="C20:C21"/>
    <mergeCell ref="D20:D21"/>
    <mergeCell ref="E20:E21"/>
    <mergeCell ref="F20:F21"/>
    <mergeCell ref="G20:G21"/>
    <mergeCell ref="V18:W19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B17:B19"/>
    <mergeCell ref="C17:C19"/>
    <mergeCell ref="D17:D19"/>
    <mergeCell ref="E17:E19"/>
    <mergeCell ref="F17:F19"/>
    <mergeCell ref="G17:G19"/>
    <mergeCell ref="H17:H19"/>
    <mergeCell ref="I18:I19"/>
    <mergeCell ref="G22:G24"/>
    <mergeCell ref="H22:H24"/>
    <mergeCell ref="V22:W22"/>
    <mergeCell ref="B25:W25"/>
    <mergeCell ref="H20:H21"/>
    <mergeCell ref="I20:I21"/>
    <mergeCell ref="J20:U20"/>
    <mergeCell ref="V20:W21"/>
    <mergeCell ref="B22:B24"/>
    <mergeCell ref="C22:C24"/>
    <mergeCell ref="D22:D24"/>
    <mergeCell ref="E22:E24"/>
    <mergeCell ref="F22:F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V28:W28"/>
    <mergeCell ref="F28:F30"/>
    <mergeCell ref="I29:I30"/>
    <mergeCell ref="J29:J30"/>
    <mergeCell ref="K29:K30"/>
    <mergeCell ref="L29:L30"/>
    <mergeCell ref="M29:M30"/>
    <mergeCell ref="N29:N30"/>
    <mergeCell ref="O29:O30"/>
    <mergeCell ref="P29:P30"/>
    <mergeCell ref="B5:W5"/>
    <mergeCell ref="B8:W8"/>
    <mergeCell ref="B28:B30"/>
    <mergeCell ref="C28:C30"/>
    <mergeCell ref="D28:D30"/>
    <mergeCell ref="E28:E30"/>
    <mergeCell ref="F26:F27"/>
    <mergeCell ref="G26:G27"/>
    <mergeCell ref="H26:H27"/>
    <mergeCell ref="I26:I27"/>
    <mergeCell ref="J26:U26"/>
    <mergeCell ref="V26:W27"/>
    <mergeCell ref="B26:B27"/>
    <mergeCell ref="Q29:Q30"/>
    <mergeCell ref="R29:R30"/>
    <mergeCell ref="S29:S30"/>
    <mergeCell ref="T29:T30"/>
    <mergeCell ref="U29:U30"/>
    <mergeCell ref="V29:W30"/>
    <mergeCell ref="C26:C27"/>
    <mergeCell ref="D26:D27"/>
    <mergeCell ref="E26:E27"/>
    <mergeCell ref="G28:G30"/>
    <mergeCell ref="H28:H30"/>
  </mergeCells>
  <pageMargins left="0.7" right="0.7" top="0.75" bottom="0.75" header="0.3" footer="0.3"/>
  <pageSetup paperSize="5" scale="4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>CEAS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 CEAS</dc:creator>
  <cp:lastModifiedBy>Admin</cp:lastModifiedBy>
  <cp:lastPrinted>2019-05-30T18:50:05Z</cp:lastPrinted>
  <dcterms:created xsi:type="dcterms:W3CDTF">2007-06-19T20:28:07Z</dcterms:created>
  <dcterms:modified xsi:type="dcterms:W3CDTF">2020-01-31T17:05:29Z</dcterms:modified>
</cp:coreProperties>
</file>